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51c5b4bb16693bc5/Trade/物流文件/Warehouse/Template/"/>
    </mc:Choice>
  </mc:AlternateContent>
  <xr:revisionPtr revIDLastSave="56" documentId="13_ncr:1_{327A239A-74C7-F944-A9E2-1A5D1E975785}" xr6:coauthVersionLast="47" xr6:coauthVersionMax="47" xr10:uidLastSave="{89CBEBA0-053F-44BF-9619-BF8B4E32E23C}"/>
  <bookViews>
    <workbookView xWindow="-110" yWindow="-110" windowWidth="19420" windowHeight="10300" tabRatio="669" activeTab="1" xr2:uid="{00000000-000D-0000-FFFF-FFFF00000000}"/>
  </bookViews>
  <sheets>
    <sheet name="委託單" sheetId="11" r:id="rId1"/>
    <sheet name="委託單 - 第二位收件人" sheetId="1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3" l="1"/>
  <c r="F39" i="13" s="1"/>
  <c r="F23" i="11"/>
  <c r="F39" i="11" l="1"/>
</calcChain>
</file>

<file path=xl/sharedStrings.xml><?xml version="1.0" encoding="utf-8"?>
<sst xmlns="http://schemas.openxmlformats.org/spreadsheetml/2006/main" count="94" uniqueCount="44">
  <si>
    <t>Date</t>
  </si>
  <si>
    <t>Shipper</t>
  </si>
  <si>
    <t>Address</t>
  </si>
  <si>
    <t>Phone</t>
  </si>
  <si>
    <t>Email</t>
  </si>
  <si>
    <t>EORI (company only)</t>
  </si>
  <si>
    <t>VAT (company only)</t>
  </si>
  <si>
    <t>中文地址</t>
  </si>
  <si>
    <t>收件人身分證</t>
  </si>
  <si>
    <t>From</t>
  </si>
  <si>
    <t>To</t>
  </si>
  <si>
    <t>Taiwan</t>
  </si>
  <si>
    <t>item Qty</t>
  </si>
  <si>
    <t>Unit Price(€)</t>
  </si>
  <si>
    <t>Amount(€)</t>
  </si>
  <si>
    <t>TOTAL (€)</t>
  </si>
  <si>
    <t>DIMENSIONS (cm)</t>
  </si>
  <si>
    <t>Weight (kg)</t>
  </si>
  <si>
    <t>Pack Nr</t>
  </si>
  <si>
    <t>Courrier Name</t>
  </si>
  <si>
    <t>Ext Tracking</t>
  </si>
  <si>
    <t>Short Desc</t>
  </si>
  <si>
    <t>Authorized Signature</t>
  </si>
  <si>
    <r>
      <t>Receiver (</t>
    </r>
    <r>
      <rPr>
        <b/>
        <sz val="12"/>
        <color theme="1"/>
        <rFont val="SimSun"/>
      </rPr>
      <t>中英文姓名</t>
    </r>
    <r>
      <rPr>
        <b/>
        <sz val="12"/>
        <color theme="1"/>
        <rFont val="Arial"/>
        <family val="2"/>
      </rPr>
      <t>)</t>
    </r>
    <phoneticPr fontId="14" type="noConversion"/>
  </si>
  <si>
    <t>Insurance</t>
    <phoneticPr fontId="14" type="noConversion"/>
  </si>
  <si>
    <t>YES. □</t>
    <phoneticPr fontId="14" type="noConversion"/>
  </si>
  <si>
    <t>NO □</t>
    <phoneticPr fontId="14" type="noConversion"/>
  </si>
  <si>
    <t>回傳即視為已詳閱並同意以下規定及條款，如遇申報不符，導致卡關或需繳納額外稅金，請自行負責</t>
    <phoneticPr fontId="14" type="noConversion"/>
  </si>
  <si>
    <r>
      <rPr>
        <sz val="12"/>
        <color theme="1"/>
        <rFont val="Calibri"/>
        <family val="2"/>
      </rPr>
      <t>請將委託單以</t>
    </r>
    <r>
      <rPr>
        <sz val="12"/>
        <color theme="1"/>
        <rFont val="Arial"/>
        <family val="2"/>
      </rPr>
      <t>email</t>
    </r>
    <r>
      <rPr>
        <sz val="12"/>
        <color theme="1"/>
        <rFont val="Calibri"/>
        <family val="2"/>
      </rPr>
      <t>傳至</t>
    </r>
    <r>
      <rPr>
        <sz val="12"/>
        <color theme="1"/>
        <rFont val="Arial"/>
        <family val="2"/>
      </rPr>
      <t xml:space="preserve">   kmeurope.logistics@gmail.com</t>
    </r>
    <phoneticPr fontId="14" type="noConversion"/>
  </si>
  <si>
    <t>*每次包裏寄送最少8公斤</t>
    <phoneticPr fontId="14" type="noConversion"/>
  </si>
  <si>
    <r>
      <t xml:space="preserve">KM Europe Handel </t>
    </r>
    <r>
      <rPr>
        <b/>
        <u/>
        <sz val="18"/>
        <color theme="1"/>
        <rFont val="PMingLiU"/>
        <family val="1"/>
        <charset val="136"/>
      </rPr>
      <t>歐洲集運至台灣</t>
    </r>
    <r>
      <rPr>
        <b/>
        <u/>
        <sz val="18"/>
        <color theme="1"/>
        <rFont val="SimSun"/>
      </rPr>
      <t>委託單</t>
    </r>
  </si>
  <si>
    <t xml:space="preserve">e.g. 40 X 40 X 40 </t>
  </si>
  <si>
    <t>e.g. 8KG</t>
  </si>
  <si>
    <t>e.g. Nivea Handcream 75ml</t>
  </si>
  <si>
    <t>Cosmetics</t>
  </si>
  <si>
    <t>e.g. Italy</t>
  </si>
  <si>
    <t>*台灣實行收件人實名制，請收件人記緊下載EZWAY易利委，並實名認證，詳情可至台灣財政部關務署查詢</t>
  </si>
  <si>
    <r>
      <rPr>
        <b/>
        <sz val="10"/>
        <color rgb="FFFF0000"/>
        <rFont val="Arial"/>
        <family val="2"/>
      </rPr>
      <t xml:space="preserve">Identifiable Mark on the Box </t>
    </r>
    <r>
      <rPr>
        <b/>
        <sz val="9"/>
        <color theme="1"/>
        <rFont val="Arial"/>
        <family val="2"/>
      </rPr>
      <t>(</t>
    </r>
    <r>
      <rPr>
        <b/>
        <sz val="9"/>
        <color theme="1"/>
        <rFont val="SimSun"/>
      </rPr>
      <t>若有超過一個箱子，請以</t>
    </r>
    <r>
      <rPr>
        <b/>
        <sz val="9"/>
        <color theme="1"/>
        <rFont val="Arial"/>
        <family val="2"/>
      </rPr>
      <t>A</t>
    </r>
    <r>
      <rPr>
        <b/>
        <sz val="9"/>
        <color theme="1"/>
        <rFont val="SimSun"/>
      </rPr>
      <t>箱，</t>
    </r>
    <r>
      <rPr>
        <b/>
        <sz val="9"/>
        <color theme="1"/>
        <rFont val="Arial"/>
        <family val="2"/>
      </rPr>
      <t>B</t>
    </r>
    <r>
      <rPr>
        <b/>
        <sz val="9"/>
        <color theme="1"/>
        <rFont val="SimSun"/>
      </rPr>
      <t>箱標示, 一位收件人最多收2箱，超過2箱提供第2位收件者，並複製表單填寫</t>
    </r>
    <r>
      <rPr>
        <b/>
        <sz val="9"/>
        <color theme="1"/>
        <rFont val="Arial"/>
        <family val="2"/>
      </rPr>
      <t>)</t>
    </r>
  </si>
  <si>
    <r>
      <rPr>
        <b/>
        <sz val="10"/>
        <color rgb="FFFF0000"/>
        <rFont val="Arial"/>
        <family val="2"/>
      </rPr>
      <t xml:space="preserve">Item Description </t>
    </r>
    <r>
      <rPr>
        <b/>
        <sz val="9"/>
        <color theme="1"/>
        <rFont val="Arial"/>
        <family val="2"/>
      </rPr>
      <t>(</t>
    </r>
    <r>
      <rPr>
        <b/>
        <sz val="9"/>
        <color theme="1"/>
        <rFont val="SimSun"/>
      </rPr>
      <t>依品項海關號碼皆不同，煩請詳細填寫，例如衣服請寫</t>
    </r>
    <r>
      <rPr>
        <b/>
        <sz val="9"/>
        <color theme="1"/>
        <rFont val="Arial"/>
        <family val="2"/>
      </rPr>
      <t xml:space="preserve">T-shirts, jacket…Supplement </t>
    </r>
    <r>
      <rPr>
        <b/>
        <sz val="9"/>
        <color theme="1"/>
        <rFont val="SimSun"/>
      </rPr>
      <t>請寫</t>
    </r>
    <r>
      <rPr>
        <b/>
        <sz val="9"/>
        <color theme="1"/>
        <rFont val="Arial"/>
        <family val="2"/>
      </rPr>
      <t>Vitamin A, C...</t>
    </r>
    <r>
      <rPr>
        <b/>
        <sz val="9"/>
        <color theme="1"/>
        <rFont val="SimSun"/>
      </rPr>
      <t>，保養品，請寫</t>
    </r>
    <r>
      <rPr>
        <b/>
        <sz val="9"/>
        <color theme="1"/>
        <rFont val="Arial"/>
        <family val="2"/>
      </rPr>
      <t>Lotion</t>
    </r>
    <r>
      <rPr>
        <b/>
        <sz val="9"/>
        <color theme="1"/>
        <rFont val="SimSun"/>
      </rPr>
      <t>，</t>
    </r>
    <r>
      <rPr>
        <b/>
        <sz val="9"/>
        <color theme="1"/>
        <rFont val="Arial"/>
        <family val="2"/>
      </rPr>
      <t>eye mask...)</t>
    </r>
  </si>
  <si>
    <r>
      <rPr>
        <b/>
        <sz val="10"/>
        <color rgb="FFFF0000"/>
        <rFont val="Arial"/>
        <family val="2"/>
      </rPr>
      <t xml:space="preserve">Category </t>
    </r>
    <r>
      <rPr>
        <b/>
        <sz val="9"/>
        <color theme="1"/>
        <rFont val="Arial"/>
        <family val="2"/>
      </rPr>
      <t>(ex Food, Cosmetic,Health product, Accesory... )</t>
    </r>
  </si>
  <si>
    <t>Email 主旨: 委託單_寄件人英文名</t>
  </si>
  <si>
    <r>
      <rPr>
        <b/>
        <sz val="12"/>
        <rFont val="SimSun"/>
      </rPr>
      <t>包裏寄送規定</t>
    </r>
    <r>
      <rPr>
        <b/>
        <sz val="12"/>
        <rFont val="Calibri"/>
        <family val="2"/>
      </rPr>
      <t>:</t>
    </r>
    <r>
      <rPr>
        <sz val="12"/>
        <rFont val="Calibri"/>
        <family val="2"/>
      </rPr>
      <t xml:space="preserve">
</t>
    </r>
    <r>
      <rPr>
        <sz val="12"/>
        <rFont val="Segoe UI Symbol"/>
        <family val="2"/>
      </rPr>
      <t>★</t>
    </r>
    <r>
      <rPr>
        <sz val="12"/>
        <rFont val="SimSun"/>
      </rPr>
      <t>保養品或保健食品，需符合每種</t>
    </r>
    <r>
      <rPr>
        <sz val="12"/>
        <rFont val="Calibri"/>
        <family val="2"/>
      </rPr>
      <t>12</t>
    </r>
    <r>
      <rPr>
        <sz val="12"/>
        <rFont val="SimSun"/>
      </rPr>
      <t>瓶以下、總和不超過</t>
    </r>
    <r>
      <rPr>
        <sz val="12"/>
        <rFont val="Calibri"/>
        <family val="2"/>
      </rPr>
      <t>36</t>
    </r>
    <r>
      <rPr>
        <sz val="12"/>
        <rFont val="SimSun"/>
      </rPr>
      <t xml:space="preserve">瓶規定。單個包裹6KG以內，不能含藥性或醫療療效(超過須商檢)
★保養品若含有酒精達30%或以上 (包括香水、指甲油)，屬於易燃物，不可空運
</t>
    </r>
    <r>
      <rPr>
        <sz val="12"/>
        <rFont val="Segoe UI Symbol"/>
        <family val="2"/>
      </rPr>
      <t>★</t>
    </r>
    <r>
      <rPr>
        <sz val="12"/>
        <rFont val="SimSun"/>
      </rPr>
      <t>食品</t>
    </r>
    <r>
      <rPr>
        <sz val="12"/>
        <rFont val="Calibri"/>
        <family val="2"/>
      </rPr>
      <t xml:space="preserve"> </t>
    </r>
    <r>
      <rPr>
        <sz val="12"/>
        <rFont val="SimSun"/>
      </rPr>
      <t>單個包裹</t>
    </r>
    <r>
      <rPr>
        <sz val="12"/>
        <rFont val="Calibri"/>
        <family val="2"/>
      </rPr>
      <t>6KG</t>
    </r>
    <r>
      <rPr>
        <sz val="12"/>
        <rFont val="SimSun"/>
      </rPr>
      <t>以内</t>
    </r>
    <r>
      <rPr>
        <sz val="12"/>
        <rFont val="Calibri"/>
        <family val="2"/>
      </rPr>
      <t>(</t>
    </r>
    <r>
      <rPr>
        <sz val="12"/>
        <rFont val="SimSun"/>
      </rPr>
      <t>超過須商檢</t>
    </r>
    <r>
      <rPr>
        <sz val="12"/>
        <rFont val="Calibri"/>
        <family val="2"/>
      </rPr>
      <t>)</t>
    </r>
    <r>
      <rPr>
        <sz val="12"/>
        <rFont val="SimSun"/>
      </rPr>
      <t xml:space="preserve">
</t>
    </r>
    <r>
      <rPr>
        <sz val="12"/>
        <rFont val="Segoe UI Symbol"/>
        <family val="2"/>
      </rPr>
      <t>★</t>
    </r>
    <r>
      <rPr>
        <sz val="12"/>
        <rFont val="SimSun"/>
      </rPr>
      <t>若成分為藥品，則依衛福部規定：寄送少量藥品供自用者：以「每種</t>
    </r>
    <r>
      <rPr>
        <sz val="12"/>
        <rFont val="Calibri"/>
        <family val="2"/>
      </rPr>
      <t>2</t>
    </r>
    <r>
      <rPr>
        <sz val="12"/>
        <rFont val="SimSun"/>
      </rPr>
      <t>瓶（盒）為限，合計不超過</t>
    </r>
    <r>
      <rPr>
        <sz val="12"/>
        <rFont val="Calibri"/>
        <family val="2"/>
      </rPr>
      <t>6</t>
    </r>
    <r>
      <rPr>
        <sz val="12"/>
        <rFont val="SimSun"/>
      </rPr>
      <t xml:space="preserve">種，可由海關直接放行）
</t>
    </r>
    <r>
      <rPr>
        <sz val="12"/>
        <rFont val="Segoe UI Symbol"/>
        <family val="2"/>
      </rPr>
      <t>★</t>
    </r>
    <r>
      <rPr>
        <sz val="12"/>
        <rFont val="SimSun"/>
      </rPr>
      <t xml:space="preserve">禁運禁藥及管制藥品，詳情請見台灣衛福部網站公告
</t>
    </r>
    <r>
      <rPr>
        <sz val="12"/>
        <rFont val="Calibri"/>
        <family val="2"/>
      </rPr>
      <t xml:space="preserve">https://www.fda.gov.tw/tc/siteListContent.aspx?sid=50&amp;id=2036
</t>
    </r>
    <r>
      <rPr>
        <sz val="12"/>
        <rFont val="Segoe UI Symbol"/>
        <family val="2"/>
      </rPr>
      <t>★</t>
    </r>
    <r>
      <rPr>
        <sz val="12"/>
        <rFont val="Calibri"/>
        <family val="2"/>
      </rPr>
      <t xml:space="preserve"> </t>
    </r>
    <r>
      <rPr>
        <sz val="12"/>
        <rFont val="SimSun"/>
      </rPr>
      <t xml:space="preserve">禁運生鮮類、植物、農產品，菸品
</t>
    </r>
    <r>
      <rPr>
        <sz val="12"/>
        <rFont val="Segoe UI Symbol"/>
        <family val="2"/>
      </rPr>
      <t>★</t>
    </r>
    <r>
      <rPr>
        <sz val="12"/>
        <rFont val="SimSun"/>
      </rPr>
      <t>酒類，最多</t>
    </r>
    <r>
      <rPr>
        <sz val="12"/>
        <rFont val="Calibri"/>
        <family val="2"/>
      </rPr>
      <t>5</t>
    </r>
    <r>
      <rPr>
        <sz val="12"/>
        <rFont val="SimSun"/>
      </rPr>
      <t>公升</t>
    </r>
    <r>
      <rPr>
        <sz val="12"/>
        <rFont val="Calibri"/>
        <family val="2"/>
      </rPr>
      <t>(6</t>
    </r>
    <r>
      <rPr>
        <sz val="12"/>
        <rFont val="SimSun"/>
      </rPr>
      <t>罐</t>
    </r>
    <r>
      <rPr>
        <sz val="12"/>
        <rFont val="Calibri"/>
        <family val="2"/>
      </rPr>
      <t>)</t>
    </r>
    <r>
      <rPr>
        <sz val="12"/>
        <rFont val="SimSun"/>
      </rPr>
      <t>，需正式報關，相關細節請事先聯繫客服，正式報關每個收件人需加收3</t>
    </r>
    <r>
      <rPr>
        <sz val="12"/>
        <rFont val="Calibri"/>
        <family val="2"/>
      </rPr>
      <t>0</t>
    </r>
    <r>
      <rPr>
        <sz val="12"/>
        <rFont val="SimSun"/>
      </rPr>
      <t xml:space="preserve">歐元報關費及依數量計算關稅。
</t>
    </r>
    <r>
      <rPr>
        <sz val="12"/>
        <rFont val="Segoe UI Symbol"/>
        <family val="2"/>
      </rPr>
      <t>★</t>
    </r>
    <r>
      <rPr>
        <sz val="12"/>
        <rFont val="SimSun"/>
      </rPr>
      <t>奶粉需正式報關，相關細節請事先聯繫客服
★精品類，只接受每箱總價值1500歐或以下，如產生稅金，實報實銷。 另外， 我們建議客人購買保險
★含電池的電器品皆不可空運，3C物品需先行提供品牌型號及MSDS</t>
    </r>
    <r>
      <rPr>
        <sz val="9"/>
        <rFont val="SimSun"/>
      </rPr>
      <t>(物質安全資料表)</t>
    </r>
    <r>
      <rPr>
        <sz val="12"/>
        <rFont val="SimSun"/>
      </rPr>
      <t xml:space="preserve">，需預先查詢後，才可寄送。
</t>
    </r>
    <r>
      <rPr>
        <sz val="12"/>
        <rFont val="Segoe UI Symbol"/>
        <family val="2"/>
      </rPr>
      <t>★</t>
    </r>
    <r>
      <rPr>
        <sz val="12"/>
        <rFont val="SimSun"/>
      </rPr>
      <t>一個批次同一收件人限</t>
    </r>
    <r>
      <rPr>
        <sz val="12"/>
        <rFont val="Calibri"/>
        <family val="2"/>
      </rPr>
      <t xml:space="preserve"> 2 </t>
    </r>
    <r>
      <rPr>
        <sz val="12"/>
        <rFont val="SimSun"/>
      </rPr>
      <t xml:space="preserve">個包裹
</t>
    </r>
    <r>
      <rPr>
        <sz val="12"/>
        <rFont val="Segoe UI Symbol"/>
        <family val="2"/>
      </rPr>
      <t>★ 單個包裹規格限制：長、寬、高總和少於60*60*60cm，長、寬、高其中一方不得多於90cm, 重量30Kg以內</t>
    </r>
    <r>
      <rPr>
        <sz val="12"/>
        <rFont val="SimSun"/>
      </rPr>
      <t xml:space="preserve">
★</t>
    </r>
    <r>
      <rPr>
        <sz val="12"/>
        <rFont val="Calibri"/>
        <family val="2"/>
      </rPr>
      <t xml:space="preserve"> </t>
    </r>
    <r>
      <rPr>
        <sz val="12"/>
        <rFont val="SimSun"/>
      </rPr>
      <t>收件</t>
    </r>
    <r>
      <rPr>
        <sz val="12"/>
        <rFont val="Calibri"/>
        <family val="2"/>
      </rPr>
      <t>⼈</t>
    </r>
    <r>
      <rPr>
        <sz val="12"/>
        <rFont val="SimSun"/>
      </rPr>
      <t>需年滿</t>
    </r>
    <r>
      <rPr>
        <sz val="12"/>
        <rFont val="Calibri"/>
        <family val="2"/>
      </rPr>
      <t>20</t>
    </r>
    <r>
      <rPr>
        <sz val="12"/>
        <rFont val="SimSun"/>
      </rPr>
      <t>歲</t>
    </r>
  </si>
  <si>
    <r>
      <rPr>
        <sz val="12"/>
        <color theme="1"/>
        <rFont val="PMingLiU"/>
        <family val="1"/>
        <charset val="136"/>
      </rPr>
      <t>費用計算</t>
    </r>
    <r>
      <rPr>
        <sz val="12"/>
        <color theme="1"/>
        <rFont val="Calibri"/>
        <family val="2"/>
      </rPr>
      <t xml:space="preserve">: </t>
    </r>
    <r>
      <rPr>
        <sz val="12"/>
        <color theme="1"/>
        <rFont val="PMingLiU"/>
        <family val="1"/>
        <charset val="136"/>
      </rPr>
      <t>重量或材積取大值
材積計算</t>
    </r>
    <r>
      <rPr>
        <sz val="12"/>
        <color theme="1"/>
        <rFont val="Calibri"/>
        <family val="2"/>
      </rPr>
      <t xml:space="preserve">: </t>
    </r>
    <r>
      <rPr>
        <sz val="12"/>
        <color theme="1"/>
        <rFont val="PMingLiU"/>
        <family val="1"/>
        <charset val="136"/>
      </rPr>
      <t>：長</t>
    </r>
    <r>
      <rPr>
        <sz val="12"/>
        <color theme="1"/>
        <rFont val="Calibri"/>
        <family val="2"/>
      </rPr>
      <t>*</t>
    </r>
    <r>
      <rPr>
        <sz val="12"/>
        <color theme="1"/>
        <rFont val="PMingLiU"/>
        <family val="1"/>
        <charset val="136"/>
      </rPr>
      <t>寬</t>
    </r>
    <r>
      <rPr>
        <sz val="12"/>
        <color theme="1"/>
        <rFont val="Calibri"/>
        <family val="2"/>
      </rPr>
      <t>*</t>
    </r>
    <r>
      <rPr>
        <sz val="12"/>
        <color theme="1"/>
        <rFont val="PMingLiU"/>
        <family val="1"/>
        <charset val="136"/>
      </rPr>
      <t>高</t>
    </r>
    <r>
      <rPr>
        <sz val="12"/>
        <color theme="1"/>
        <rFont val="Calibri"/>
        <family val="2"/>
      </rPr>
      <t>/6000</t>
    </r>
    <r>
      <rPr>
        <sz val="12"/>
        <color theme="1"/>
        <rFont val="PMingLiU"/>
        <family val="1"/>
        <charset val="136"/>
      </rPr>
      <t>，</t>
    </r>
    <r>
      <rPr>
        <sz val="12"/>
        <color theme="1"/>
        <rFont val="Calibri"/>
        <family val="2"/>
      </rPr>
      <t>(</t>
    </r>
    <r>
      <rPr>
        <sz val="12"/>
        <color theme="1"/>
        <rFont val="PMingLiU"/>
        <family val="1"/>
        <charset val="136"/>
      </rPr>
      <t>小數點</t>
    </r>
    <r>
      <rPr>
        <sz val="12"/>
        <color theme="1"/>
        <rFont val="Calibri"/>
        <family val="2"/>
      </rPr>
      <t>5</t>
    </r>
    <r>
      <rPr>
        <sz val="12"/>
        <color theme="1"/>
        <rFont val="PMingLiU"/>
        <family val="1"/>
        <charset val="136"/>
      </rPr>
      <t>以下算</t>
    </r>
    <r>
      <rPr>
        <sz val="12"/>
        <color theme="1"/>
        <rFont val="Calibri"/>
        <family val="2"/>
      </rPr>
      <t>5</t>
    </r>
    <r>
      <rPr>
        <sz val="12"/>
        <color theme="1"/>
        <rFont val="PMingLiU"/>
        <family val="1"/>
        <charset val="136"/>
      </rPr>
      <t>，</t>
    </r>
    <r>
      <rPr>
        <sz val="12"/>
        <color theme="1"/>
        <rFont val="Calibri"/>
        <family val="2"/>
      </rPr>
      <t>5</t>
    </r>
    <r>
      <rPr>
        <sz val="12"/>
        <color theme="1"/>
        <rFont val="PMingLiU"/>
        <family val="1"/>
        <charset val="136"/>
      </rPr>
      <t xml:space="preserve">以上進位）
</t>
    </r>
    <r>
      <rPr>
        <sz val="12"/>
        <color theme="1"/>
        <rFont val="Calibri"/>
        <family val="2"/>
      </rPr>
      <t>*</t>
    </r>
    <r>
      <rPr>
        <sz val="12"/>
        <color theme="1"/>
        <rFont val="PMingLiU"/>
        <family val="1"/>
        <charset val="136"/>
      </rPr>
      <t xml:space="preserve">包裏太小可能有遺失風險，因此每次包裏寄送最少8公斤
</t>
    </r>
    <r>
      <rPr>
        <sz val="12"/>
        <color theme="1"/>
        <rFont val="Calibri"/>
        <family val="2"/>
      </rPr>
      <t>*</t>
    </r>
    <r>
      <rPr>
        <sz val="12"/>
        <color theme="1"/>
        <rFont val="PMingLiU"/>
        <family val="1"/>
        <charset val="136"/>
      </rPr>
      <t>若需要</t>
    </r>
    <r>
      <rPr>
        <sz val="12"/>
        <color theme="1"/>
        <rFont val="Calibri"/>
        <family val="2"/>
      </rPr>
      <t xml:space="preserve">repack, </t>
    </r>
    <r>
      <rPr>
        <sz val="12"/>
        <color theme="1"/>
        <rFont val="PMingLiU"/>
        <family val="1"/>
        <charset val="136"/>
      </rPr>
      <t>酌收箱子費用</t>
    </r>
    <r>
      <rPr>
        <sz val="12"/>
        <color theme="1"/>
        <rFont val="Calibri"/>
        <family val="2"/>
      </rPr>
      <t>12</t>
    </r>
    <r>
      <rPr>
        <sz val="12"/>
        <color theme="1"/>
        <rFont val="PMingLiU"/>
        <family val="1"/>
        <charset val="136"/>
      </rPr>
      <t>歐，材料費依需求報價</t>
    </r>
    <r>
      <rPr>
        <sz val="12"/>
        <color theme="1"/>
        <rFont val="Calibri"/>
        <family val="1"/>
        <charset val="136"/>
      </rPr>
      <t xml:space="preserve">
*</t>
    </r>
    <r>
      <rPr>
        <sz val="12"/>
        <color theme="1"/>
        <rFont val="PMingLiU"/>
        <family val="1"/>
        <charset val="136"/>
      </rPr>
      <t>若需要多點分寄，每個收件包裏寄送費用為</t>
    </r>
    <r>
      <rPr>
        <sz val="12"/>
        <color theme="1"/>
        <rFont val="Calibri"/>
        <family val="2"/>
      </rPr>
      <t>3</t>
    </r>
    <r>
      <rPr>
        <sz val="12"/>
        <color theme="1"/>
        <rFont val="PMingLiU"/>
        <family val="1"/>
        <charset val="136"/>
      </rPr>
      <t>歐</t>
    </r>
  </si>
  <si>
    <r>
      <t xml:space="preserve">★貨品請仔細包裝，若有損壞，因為無法追溯損壞原由，因此不予賠償
★保險費: 用依申報價值 *1%每段計算
★若未加保險，賠償金額最多85歐
</t>
    </r>
    <r>
      <rPr>
        <sz val="9"/>
        <rFont val="PMingLiU"/>
        <family val="1"/>
      </rPr>
      <t xml:space="preserve">   *例如: 
   1. 奧地利寄台灣, 奧地利-台灣 1% 
   2. 義大利寄台灣, 義大利-奧地利 1% + 奧地利-台灣1% = 2%</t>
    </r>
    <r>
      <rPr>
        <sz val="12"/>
        <rFont val="PMingLiU"/>
        <family val="1"/>
        <charset val="136"/>
      </rPr>
      <t xml:space="preserve">
- 投保後，若有遺失，最高賠償金額為1500歐元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</si>
</sst>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"/>
    <numFmt numFmtId="165" formatCode="_-* #,##0.00_-;\-* #,##0.00_-;_-* &quot;-&quot;??_-;_-@"/>
  </numFmts>
  <fonts count="40">
    <font>
      <sz val="12"/>
      <color theme="1"/>
      <name val="Arial"/>
      <family val="2"/>
    </font>
    <font>
      <sz val="12"/>
      <name val="Arial"/>
      <family val="2"/>
    </font>
    <font>
      <b/>
      <u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SimSun"/>
    </font>
    <font>
      <sz val="12"/>
      <color theme="1"/>
      <name val="Calibri"/>
      <family val="2"/>
    </font>
    <font>
      <sz val="12"/>
      <color theme="1"/>
      <name val="SimSun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u/>
      <sz val="12"/>
      <color theme="10"/>
      <name val="Arial"/>
      <family val="2"/>
    </font>
    <font>
      <sz val="9"/>
      <name val="Wawati TC"/>
      <family val="3"/>
      <charset val="136"/>
    </font>
    <font>
      <sz val="12"/>
      <color theme="1"/>
      <name val="Heiti TC"/>
      <family val="2"/>
      <charset val="136"/>
    </font>
    <font>
      <b/>
      <u/>
      <sz val="18"/>
      <color theme="1"/>
      <name val="SimSun"/>
    </font>
    <font>
      <b/>
      <u/>
      <sz val="18"/>
      <color theme="1"/>
      <name val="PMingLiU"/>
      <family val="1"/>
      <charset val="136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1"/>
      <charset val="136"/>
    </font>
    <font>
      <sz val="12"/>
      <color theme="1"/>
      <name val="PMingLiU"/>
      <family val="1"/>
      <charset val="136"/>
    </font>
    <font>
      <sz val="12"/>
      <color theme="1"/>
      <name val="Calibri"/>
      <family val="1"/>
      <charset val="136"/>
    </font>
    <font>
      <sz val="12"/>
      <color theme="0" tint="-0.249977111117893"/>
      <name val="Calibri"/>
      <family val="2"/>
    </font>
    <font>
      <sz val="12"/>
      <color theme="0" tint="-0.249977111117893"/>
      <name val="Arial"/>
      <family val="2"/>
    </font>
    <font>
      <b/>
      <sz val="12"/>
      <color theme="0" tint="-0.249977111117893"/>
      <name val="Arial"/>
      <family val="2"/>
    </font>
    <font>
      <sz val="12"/>
      <color theme="0" tint="-0.34998626667073579"/>
      <name val="Calibri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9"/>
      <color theme="1"/>
      <name val="SimSun"/>
    </font>
    <font>
      <sz val="12"/>
      <name val="PMingLiU"/>
      <family val="1"/>
      <charset val="136"/>
    </font>
    <font>
      <sz val="9"/>
      <name val="PMingLiU"/>
      <family val="1"/>
    </font>
    <font>
      <sz val="12"/>
      <name val="Calibri"/>
      <family val="2"/>
      <charset val="134"/>
    </font>
    <font>
      <b/>
      <sz val="12"/>
      <name val="SimSun"/>
    </font>
    <font>
      <b/>
      <sz val="12"/>
      <name val="Calibri"/>
      <family val="2"/>
    </font>
    <font>
      <sz val="12"/>
      <name val="Calibri"/>
      <family val="2"/>
    </font>
    <font>
      <sz val="12"/>
      <name val="Segoe UI Symbol"/>
      <family val="2"/>
    </font>
    <font>
      <sz val="12"/>
      <name val="SimSun"/>
    </font>
    <font>
      <sz val="9"/>
      <name val="SimSun"/>
    </font>
  </fonts>
  <fills count="11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theme="9" tint="0.59999389629810485"/>
        <bgColor rgb="FFF2DBD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rgb="FFEAF1DD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rgb="FFCC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9">
    <xf numFmtId="0" fontId="0" fillId="0" borderId="0" xfId="0" applyFont="1" applyAlignment="1"/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49" fontId="10" fillId="0" borderId="8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/>
    <xf numFmtId="4" fontId="5" fillId="0" borderId="6" xfId="0" applyNumberFormat="1" applyFont="1" applyBorder="1" applyAlignment="1"/>
    <xf numFmtId="49" fontId="12" fillId="3" borderId="8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5" fillId="0" borderId="0" xfId="0" applyFont="1" applyAlignment="1"/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20" fillId="0" borderId="21" xfId="0" applyFont="1" applyBorder="1" applyAlignment="1"/>
    <xf numFmtId="0" fontId="0" fillId="0" borderId="22" xfId="0" applyFont="1" applyBorder="1" applyAlignment="1"/>
    <xf numFmtId="0" fontId="0" fillId="0" borderId="23" xfId="0" applyFont="1" applyBorder="1" applyAlignment="1"/>
    <xf numFmtId="49" fontId="12" fillId="0" borderId="5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1" fillId="0" borderId="1" xfId="0" applyFont="1" applyBorder="1" applyAlignment="1"/>
    <xf numFmtId="4" fontId="5" fillId="0" borderId="1" xfId="0" applyNumberFormat="1" applyFont="1" applyBorder="1" applyAlignment="1">
      <alignment vertical="center"/>
    </xf>
    <xf numFmtId="49" fontId="21" fillId="0" borderId="8" xfId="0" applyNumberFormat="1" applyFont="1" applyBorder="1" applyAlignment="1">
      <alignment horizontal="right"/>
    </xf>
    <xf numFmtId="49" fontId="23" fillId="0" borderId="12" xfId="0" applyNumberFormat="1" applyFont="1" applyBorder="1" applyAlignment="1">
      <alignment horizontal="right" vertical="center"/>
    </xf>
    <xf numFmtId="49" fontId="23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5" fontId="12" fillId="0" borderId="8" xfId="0" applyNumberFormat="1" applyFont="1" applyBorder="1" applyAlignment="1">
      <alignment horizontal="center" vertical="center"/>
    </xf>
    <xf numFmtId="4" fontId="26" fillId="0" borderId="7" xfId="0" applyNumberFormat="1" applyFont="1" applyBorder="1" applyAlignment="1"/>
    <xf numFmtId="0" fontId="5" fillId="0" borderId="0" xfId="0" applyFont="1" applyAlignment="1">
      <alignment horizontal="center" vertical="center"/>
    </xf>
    <xf numFmtId="49" fontId="6" fillId="6" borderId="9" xfId="0" applyNumberFormat="1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49" fontId="4" fillId="4" borderId="9" xfId="0" applyNumberFormat="1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49" fontId="4" fillId="4" borderId="10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49" fontId="4" fillId="6" borderId="9" xfId="0" applyNumberFormat="1" applyFont="1" applyFill="1" applyBorder="1" applyAlignment="1">
      <alignment horizontal="left" vertical="center"/>
    </xf>
    <xf numFmtId="49" fontId="5" fillId="6" borderId="9" xfId="0" applyNumberFormat="1" applyFont="1" applyFill="1" applyBorder="1" applyAlignment="1">
      <alignment horizontal="left" vertical="center" wrapText="1"/>
    </xf>
    <xf numFmtId="49" fontId="13" fillId="4" borderId="9" xfId="1" applyNumberFormat="1" applyFill="1" applyBorder="1" applyAlignment="1">
      <alignment horizontal="left" vertical="center" wrapText="1"/>
    </xf>
    <xf numFmtId="0" fontId="13" fillId="5" borderId="10" xfId="1" applyFill="1" applyBorder="1" applyAlignment="1">
      <alignment horizontal="left" vertical="center"/>
    </xf>
    <xf numFmtId="0" fontId="13" fillId="5" borderId="11" xfId="1" applyFill="1" applyBorder="1" applyAlignment="1">
      <alignment horizontal="left" vertical="center"/>
    </xf>
    <xf numFmtId="14" fontId="3" fillId="0" borderId="9" xfId="0" applyNumberFormat="1" applyFont="1" applyBorder="1" applyAlignment="1">
      <alignment horizontal="left" vertical="center"/>
    </xf>
    <xf numFmtId="49" fontId="3" fillId="4" borderId="9" xfId="0" applyNumberFormat="1" applyFont="1" applyFill="1" applyBorder="1" applyAlignment="1">
      <alignment horizontal="left" vertical="center"/>
    </xf>
    <xf numFmtId="49" fontId="3" fillId="4" borderId="9" xfId="0" applyNumberFormat="1" applyFont="1" applyFill="1" applyBorder="1" applyAlignment="1">
      <alignment horizontal="left" vertical="center" wrapText="1"/>
    </xf>
    <xf numFmtId="49" fontId="8" fillId="6" borderId="9" xfId="0" applyNumberFormat="1" applyFont="1" applyFill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49" fontId="25" fillId="2" borderId="9" xfId="0" applyNumberFormat="1" applyFont="1" applyFill="1" applyBorder="1" applyAlignment="1">
      <alignment horizontal="left" vertical="center"/>
    </xf>
    <xf numFmtId="0" fontId="1" fillId="0" borderId="11" xfId="0" applyFont="1" applyBorder="1"/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0" fillId="0" borderId="0" xfId="0" applyFill="1" applyBorder="1"/>
    <xf numFmtId="0" fontId="0" fillId="0" borderId="20" xfId="0" applyFill="1" applyBorder="1"/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49" fontId="3" fillId="2" borderId="9" xfId="0" applyNumberFormat="1" applyFont="1" applyFill="1" applyBorder="1" applyAlignment="1"/>
    <xf numFmtId="0" fontId="1" fillId="0" borderId="11" xfId="0" applyFont="1" applyBorder="1" applyAlignment="1"/>
    <xf numFmtId="0" fontId="33" fillId="0" borderId="16" xfId="0" applyFont="1" applyBorder="1" applyAlignment="1">
      <alignment horizontal="left" vertical="top" wrapText="1"/>
    </xf>
    <xf numFmtId="0" fontId="36" fillId="0" borderId="17" xfId="0" applyFont="1" applyBorder="1" applyAlignment="1">
      <alignment horizontal="left" vertical="top" wrapText="1"/>
    </xf>
    <xf numFmtId="0" fontId="36" fillId="0" borderId="18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36" fillId="0" borderId="20" xfId="0" applyFont="1" applyBorder="1" applyAlignment="1">
      <alignment horizontal="left" vertical="top" wrapText="1"/>
    </xf>
    <xf numFmtId="0" fontId="22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31" fillId="10" borderId="16" xfId="0" applyFont="1" applyFill="1" applyBorder="1" applyAlignment="1">
      <alignment horizontal="left" vertical="top" wrapText="1"/>
    </xf>
    <xf numFmtId="0" fontId="1" fillId="10" borderId="17" xfId="0" applyFont="1" applyFill="1" applyBorder="1" applyAlignment="1">
      <alignment horizontal="left" vertical="top"/>
    </xf>
    <xf numFmtId="0" fontId="1" fillId="10" borderId="18" xfId="0" applyFont="1" applyFill="1" applyBorder="1" applyAlignment="1">
      <alignment horizontal="left" vertical="top"/>
    </xf>
    <xf numFmtId="0" fontId="1" fillId="10" borderId="21" xfId="0" applyFont="1" applyFill="1" applyBorder="1" applyAlignment="1">
      <alignment horizontal="left" vertical="top"/>
    </xf>
    <xf numFmtId="0" fontId="1" fillId="10" borderId="22" xfId="0" applyFont="1" applyFill="1" applyBorder="1" applyAlignment="1">
      <alignment horizontal="left" vertical="top"/>
    </xf>
    <xf numFmtId="0" fontId="1" fillId="10" borderId="23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5" fillId="0" borderId="15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15" xfId="0" applyFont="1" applyBorder="1" applyAlignment="1"/>
    <xf numFmtId="164" fontId="5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/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/>
    <xf numFmtId="0" fontId="9" fillId="8" borderId="12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center" vertical="center"/>
    </xf>
    <xf numFmtId="164" fontId="19" fillId="8" borderId="12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13316" name="image1.png">
          <a:extLst>
            <a:ext uri="{FF2B5EF4-FFF2-40B4-BE49-F238E27FC236}">
              <a16:creationId xmlns:a16="http://schemas.microsoft.com/office/drawing/2014/main" id="{6D7D6D2B-C443-44BE-97B4-0DD54F42D9A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287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4B90438C-FC0E-480A-B362-63D8A51DF69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2050" y="283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2"/>
  <sheetViews>
    <sheetView topLeftCell="A66" zoomScaleSheetLayoutView="100" workbookViewId="0">
      <selection activeCell="A70" sqref="A70:F71"/>
    </sheetView>
  </sheetViews>
  <sheetFormatPr defaultColWidth="11.3046875" defaultRowHeight="15" customHeight="1"/>
  <cols>
    <col min="1" max="1" width="26.61328125" customWidth="1"/>
    <col min="2" max="2" width="13.3046875" customWidth="1"/>
    <col min="3" max="3" width="12.84375" customWidth="1"/>
    <col min="4" max="4" width="14.15234375" customWidth="1"/>
    <col min="5" max="5" width="12.3828125" customWidth="1"/>
    <col min="6" max="6" width="11.69140625" customWidth="1"/>
  </cols>
  <sheetData>
    <row r="1" spans="1:6" ht="22.5" customHeight="1">
      <c r="A1" s="101" t="s">
        <v>30</v>
      </c>
      <c r="B1" s="102"/>
      <c r="C1" s="102"/>
      <c r="D1" s="102"/>
      <c r="E1" s="102"/>
      <c r="F1" s="103"/>
    </row>
    <row r="2" spans="1:6" ht="15" customHeight="1">
      <c r="A2" s="104"/>
      <c r="B2" s="105"/>
      <c r="C2" s="105"/>
      <c r="D2" s="105"/>
      <c r="E2" s="105"/>
      <c r="F2" s="106"/>
    </row>
    <row r="3" spans="1:6" ht="15.5">
      <c r="A3" s="1" t="s">
        <v>0</v>
      </c>
      <c r="B3" s="65"/>
      <c r="C3" s="58"/>
      <c r="D3" s="58"/>
      <c r="E3" s="58"/>
      <c r="F3" s="59"/>
    </row>
    <row r="4" spans="1:6" ht="15.5">
      <c r="A4" s="1"/>
      <c r="B4" s="57"/>
      <c r="C4" s="58"/>
      <c r="D4" s="58"/>
      <c r="E4" s="58"/>
      <c r="F4" s="59"/>
    </row>
    <row r="5" spans="1:6" ht="15.5">
      <c r="A5" s="28" t="s">
        <v>1</v>
      </c>
      <c r="B5" s="66"/>
      <c r="C5" s="54"/>
      <c r="D5" s="54"/>
      <c r="E5" s="54"/>
      <c r="F5" s="55"/>
    </row>
    <row r="6" spans="1:6" ht="15.5">
      <c r="A6" s="28" t="s">
        <v>2</v>
      </c>
      <c r="B6" s="67"/>
      <c r="C6" s="54"/>
      <c r="D6" s="54"/>
      <c r="E6" s="54"/>
      <c r="F6" s="55"/>
    </row>
    <row r="7" spans="1:6" ht="15.5">
      <c r="A7" s="28" t="s">
        <v>3</v>
      </c>
      <c r="B7" s="67"/>
      <c r="C7" s="54"/>
      <c r="D7" s="54"/>
      <c r="E7" s="54"/>
      <c r="F7" s="55"/>
    </row>
    <row r="8" spans="1:6" ht="15.5">
      <c r="A8" s="29" t="s">
        <v>4</v>
      </c>
      <c r="B8" s="62"/>
      <c r="C8" s="63"/>
      <c r="D8" s="63"/>
      <c r="E8" s="63"/>
      <c r="F8" s="64"/>
    </row>
    <row r="9" spans="1:6" ht="15.5">
      <c r="A9" s="29" t="s">
        <v>5</v>
      </c>
      <c r="B9" s="53"/>
      <c r="C9" s="54"/>
      <c r="D9" s="54"/>
      <c r="E9" s="54"/>
      <c r="F9" s="55"/>
    </row>
    <row r="10" spans="1:6" ht="15.5">
      <c r="A10" s="28" t="s">
        <v>6</v>
      </c>
      <c r="B10" s="56"/>
      <c r="C10" s="54"/>
      <c r="D10" s="54"/>
      <c r="E10" s="54"/>
      <c r="F10" s="55"/>
    </row>
    <row r="11" spans="1:6" ht="15.5">
      <c r="A11" s="1"/>
      <c r="B11" s="57"/>
      <c r="C11" s="58"/>
      <c r="D11" s="58"/>
      <c r="E11" s="58"/>
      <c r="F11" s="59"/>
    </row>
    <row r="12" spans="1:6" ht="15.5">
      <c r="A12" s="30" t="s">
        <v>23</v>
      </c>
      <c r="B12" s="60"/>
      <c r="C12" s="51"/>
      <c r="D12" s="51"/>
      <c r="E12" s="51"/>
      <c r="F12" s="52"/>
    </row>
    <row r="13" spans="1:6" ht="15.5">
      <c r="A13" s="30" t="s">
        <v>2</v>
      </c>
      <c r="B13" s="61"/>
      <c r="C13" s="51"/>
      <c r="D13" s="51"/>
      <c r="E13" s="51"/>
      <c r="F13" s="52"/>
    </row>
    <row r="14" spans="1:6" ht="15.5">
      <c r="A14" s="30" t="s">
        <v>7</v>
      </c>
      <c r="B14" s="50"/>
      <c r="C14" s="51"/>
      <c r="D14" s="51"/>
      <c r="E14" s="51"/>
      <c r="F14" s="52"/>
    </row>
    <row r="15" spans="1:6" ht="15.5">
      <c r="A15" s="31" t="s">
        <v>3</v>
      </c>
      <c r="B15" s="68"/>
      <c r="C15" s="51"/>
      <c r="D15" s="51"/>
      <c r="E15" s="51"/>
      <c r="F15" s="52"/>
    </row>
    <row r="16" spans="1:6" ht="15.5">
      <c r="A16" s="31" t="s">
        <v>4</v>
      </c>
      <c r="B16" s="68"/>
      <c r="C16" s="51"/>
      <c r="D16" s="51"/>
      <c r="E16" s="51"/>
      <c r="F16" s="52"/>
    </row>
    <row r="17" spans="1:10" ht="15.5">
      <c r="A17" s="31" t="s">
        <v>8</v>
      </c>
      <c r="B17" s="68"/>
      <c r="C17" s="51"/>
      <c r="D17" s="51"/>
      <c r="E17" s="51"/>
      <c r="F17" s="52"/>
    </row>
    <row r="18" spans="1:10" ht="15.5">
      <c r="A18" s="2"/>
      <c r="B18" s="69" t="s">
        <v>36</v>
      </c>
      <c r="C18" s="70"/>
      <c r="D18" s="70"/>
      <c r="E18" s="70"/>
      <c r="F18" s="71"/>
    </row>
    <row r="19" spans="1:10" ht="15.5">
      <c r="A19" s="3" t="s">
        <v>9</v>
      </c>
      <c r="B19" s="72" t="s">
        <v>35</v>
      </c>
      <c r="C19" s="73"/>
      <c r="D19" s="4" t="s">
        <v>10</v>
      </c>
      <c r="E19" s="82" t="s">
        <v>11</v>
      </c>
      <c r="F19" s="83"/>
    </row>
    <row r="20" spans="1:10" ht="15.5">
      <c r="A20" s="5"/>
      <c r="B20" s="112"/>
      <c r="C20" s="113"/>
      <c r="D20" s="113"/>
      <c r="E20" s="113"/>
      <c r="F20" s="83"/>
    </row>
    <row r="21" spans="1:10" ht="15.5">
      <c r="A21" s="114" t="s">
        <v>38</v>
      </c>
      <c r="B21" s="114" t="s">
        <v>39</v>
      </c>
      <c r="C21" s="114" t="s">
        <v>37</v>
      </c>
      <c r="D21" s="116" t="s">
        <v>12</v>
      </c>
      <c r="E21" s="118" t="s">
        <v>13</v>
      </c>
      <c r="F21" s="116" t="s">
        <v>14</v>
      </c>
    </row>
    <row r="22" spans="1:10" ht="127" customHeight="1">
      <c r="A22" s="115"/>
      <c r="B22" s="115"/>
      <c r="C22" s="115"/>
      <c r="D22" s="117"/>
      <c r="E22" s="117"/>
      <c r="F22" s="117"/>
    </row>
    <row r="23" spans="1:10" ht="14.25" customHeight="1">
      <c r="A23" s="46" t="s">
        <v>33</v>
      </c>
      <c r="B23" s="46" t="s">
        <v>34</v>
      </c>
      <c r="C23" s="46"/>
      <c r="D23" s="46">
        <v>4</v>
      </c>
      <c r="E23" s="46">
        <v>2.99</v>
      </c>
      <c r="F23" s="46">
        <f>D23*E23</f>
        <v>11.96</v>
      </c>
    </row>
    <row r="24" spans="1:10" ht="14.25" customHeight="1">
      <c r="A24" s="26"/>
      <c r="B24" s="26"/>
      <c r="C24" s="26"/>
      <c r="D24" s="26"/>
      <c r="E24" s="26"/>
      <c r="F24" s="26"/>
    </row>
    <row r="25" spans="1:10" ht="14.25" customHeight="1">
      <c r="A25" s="26"/>
      <c r="B25" s="26"/>
      <c r="C25" s="26"/>
      <c r="D25" s="26"/>
      <c r="E25" s="26"/>
      <c r="F25" s="26"/>
    </row>
    <row r="26" spans="1:10" ht="14.25" customHeight="1">
      <c r="A26" s="26"/>
      <c r="B26" s="26"/>
      <c r="C26" s="26"/>
      <c r="D26" s="26"/>
      <c r="E26" s="26"/>
      <c r="F26" s="26"/>
    </row>
    <row r="27" spans="1:10" ht="14.25" customHeight="1">
      <c r="A27" s="26"/>
      <c r="B27" s="26"/>
      <c r="C27" s="26"/>
      <c r="D27" s="26"/>
      <c r="E27" s="26"/>
      <c r="F27" s="26"/>
      <c r="J27" s="27"/>
    </row>
    <row r="28" spans="1:10" ht="14.25" customHeight="1">
      <c r="A28" s="26"/>
      <c r="B28" s="26"/>
      <c r="C28" s="26"/>
      <c r="D28" s="26"/>
      <c r="E28" s="26"/>
      <c r="F28" s="26"/>
    </row>
    <row r="29" spans="1:10" ht="14.25" customHeight="1">
      <c r="A29" s="26"/>
      <c r="B29" s="26"/>
      <c r="C29" s="26"/>
      <c r="D29" s="26"/>
      <c r="E29" s="26"/>
      <c r="F29" s="26"/>
    </row>
    <row r="30" spans="1:10" ht="14.25" customHeight="1">
      <c r="A30" s="26"/>
      <c r="B30" s="26"/>
      <c r="C30" s="26"/>
      <c r="D30" s="26"/>
      <c r="E30" s="26"/>
      <c r="F30" s="26"/>
    </row>
    <row r="31" spans="1:10" ht="14.25" customHeight="1">
      <c r="A31" s="26"/>
      <c r="B31" s="26"/>
      <c r="C31" s="26"/>
      <c r="D31" s="26"/>
      <c r="E31" s="26"/>
      <c r="F31" s="26"/>
    </row>
    <row r="32" spans="1:10" ht="21" customHeight="1">
      <c r="A32" s="26"/>
      <c r="B32" s="7"/>
      <c r="C32" s="7"/>
      <c r="D32" s="8"/>
      <c r="E32" s="9"/>
      <c r="F32" s="9"/>
    </row>
    <row r="33" spans="1:6" ht="21" customHeight="1">
      <c r="A33" s="6"/>
      <c r="B33" s="7"/>
      <c r="C33" s="7"/>
      <c r="D33" s="8"/>
      <c r="E33" s="9"/>
      <c r="F33" s="9"/>
    </row>
    <row r="34" spans="1:6" ht="21" customHeight="1">
      <c r="A34" s="6"/>
      <c r="B34" s="7"/>
      <c r="C34" s="7"/>
      <c r="D34" s="8"/>
      <c r="E34" s="9"/>
      <c r="F34" s="9"/>
    </row>
    <row r="35" spans="1:6" ht="21" customHeight="1">
      <c r="A35" s="6"/>
      <c r="B35" s="7"/>
      <c r="C35" s="7"/>
      <c r="D35" s="8"/>
      <c r="E35" s="9"/>
      <c r="F35" s="9"/>
    </row>
    <row r="36" spans="1:6" ht="21" customHeight="1">
      <c r="A36" s="10"/>
      <c r="B36" s="11"/>
      <c r="C36" s="11"/>
      <c r="D36" s="12"/>
      <c r="E36" s="13"/>
      <c r="F36" s="13"/>
    </row>
    <row r="37" spans="1:6" ht="21" customHeight="1">
      <c r="A37" s="14"/>
      <c r="B37" s="15"/>
      <c r="C37" s="15"/>
      <c r="D37" s="16"/>
      <c r="E37" s="17"/>
      <c r="F37" s="17"/>
    </row>
    <row r="38" spans="1:6" ht="21" customHeight="1">
      <c r="A38" s="18"/>
      <c r="B38" s="18"/>
      <c r="C38" s="18"/>
      <c r="D38" s="18"/>
      <c r="E38" s="18"/>
      <c r="F38" s="18"/>
    </row>
    <row r="39" spans="1:6" ht="15.75" customHeight="1">
      <c r="A39" s="38"/>
      <c r="B39" s="42"/>
      <c r="C39" s="41"/>
      <c r="D39" s="39" t="s">
        <v>15</v>
      </c>
      <c r="E39" s="19"/>
      <c r="F39" s="48">
        <f>SUM(F23:F38)</f>
        <v>11.96</v>
      </c>
    </row>
    <row r="40" spans="1:6" ht="15.75" customHeight="1">
      <c r="A40" s="43" t="s">
        <v>29</v>
      </c>
      <c r="B40" s="40"/>
      <c r="C40" s="40"/>
      <c r="D40" s="33" t="s">
        <v>24</v>
      </c>
      <c r="E40" s="34" t="s">
        <v>25</v>
      </c>
      <c r="F40" s="47" t="s">
        <v>26</v>
      </c>
    </row>
    <row r="41" spans="1:6" ht="15.75" customHeight="1">
      <c r="A41" s="20" t="s">
        <v>16</v>
      </c>
      <c r="B41" s="21" t="s">
        <v>17</v>
      </c>
      <c r="C41" s="21" t="s">
        <v>18</v>
      </c>
      <c r="D41" s="21" t="s">
        <v>19</v>
      </c>
      <c r="E41" s="22" t="s">
        <v>20</v>
      </c>
      <c r="F41" s="23" t="s">
        <v>21</v>
      </c>
    </row>
    <row r="42" spans="1:6" ht="15.75" customHeight="1">
      <c r="A42" s="44" t="s">
        <v>31</v>
      </c>
      <c r="B42" s="45" t="s">
        <v>32</v>
      </c>
      <c r="C42" s="11"/>
      <c r="D42" s="32"/>
      <c r="E42" s="32"/>
      <c r="F42" s="11"/>
    </row>
    <row r="43" spans="1:6" ht="15.75" customHeight="1">
      <c r="A43" s="77" t="s">
        <v>28</v>
      </c>
      <c r="B43" s="77"/>
      <c r="C43" s="77"/>
      <c r="D43" s="77"/>
      <c r="E43" s="77"/>
      <c r="F43" s="78"/>
    </row>
    <row r="44" spans="1:6" ht="15.75" customHeight="1">
      <c r="A44" s="79" t="s">
        <v>40</v>
      </c>
      <c r="B44" s="80"/>
      <c r="C44" s="80"/>
      <c r="D44" s="80"/>
      <c r="E44" s="80"/>
      <c r="F44" s="81"/>
    </row>
    <row r="45" spans="1:6" ht="15.75" customHeight="1">
      <c r="A45" s="74" t="s">
        <v>27</v>
      </c>
      <c r="B45" s="75"/>
      <c r="C45" s="75"/>
      <c r="D45" s="75"/>
      <c r="E45" s="75"/>
      <c r="F45" s="76"/>
    </row>
    <row r="46" spans="1:6" ht="22" customHeight="1">
      <c r="A46" s="99"/>
      <c r="B46" s="100"/>
      <c r="C46" s="107" t="s">
        <v>22</v>
      </c>
      <c r="D46" s="108"/>
      <c r="E46" s="110"/>
      <c r="F46" s="111"/>
    </row>
    <row r="47" spans="1:6" ht="22" customHeight="1">
      <c r="A47" s="24"/>
      <c r="B47" s="25"/>
      <c r="C47" s="109"/>
      <c r="D47" s="108"/>
      <c r="E47" s="109"/>
      <c r="F47" s="111"/>
    </row>
    <row r="48" spans="1:6" ht="15.75" customHeight="1">
      <c r="A48" s="84" t="s">
        <v>41</v>
      </c>
      <c r="B48" s="85"/>
      <c r="C48" s="85"/>
      <c r="D48" s="85"/>
      <c r="E48" s="85"/>
      <c r="F48" s="86"/>
    </row>
    <row r="49" spans="1:6" ht="15.75" customHeight="1">
      <c r="A49" s="87"/>
      <c r="B49" s="88"/>
      <c r="C49" s="88"/>
      <c r="D49" s="88"/>
      <c r="E49" s="88"/>
      <c r="F49" s="89"/>
    </row>
    <row r="50" spans="1:6" ht="15.75" customHeight="1">
      <c r="A50" s="87"/>
      <c r="B50" s="88"/>
      <c r="C50" s="88"/>
      <c r="D50" s="88"/>
      <c r="E50" s="88"/>
      <c r="F50" s="89"/>
    </row>
    <row r="51" spans="1:6" ht="15.75" customHeight="1">
      <c r="A51" s="87"/>
      <c r="B51" s="88"/>
      <c r="C51" s="88"/>
      <c r="D51" s="88"/>
      <c r="E51" s="88"/>
      <c r="F51" s="89"/>
    </row>
    <row r="52" spans="1:6" ht="15" customHeight="1">
      <c r="A52" s="87"/>
      <c r="B52" s="88"/>
      <c r="C52" s="88"/>
      <c r="D52" s="88"/>
      <c r="E52" s="88"/>
      <c r="F52" s="89"/>
    </row>
    <row r="53" spans="1:6" ht="15" customHeight="1">
      <c r="A53" s="87"/>
      <c r="B53" s="88"/>
      <c r="C53" s="88"/>
      <c r="D53" s="88"/>
      <c r="E53" s="88"/>
      <c r="F53" s="89"/>
    </row>
    <row r="54" spans="1:6" ht="15" customHeight="1">
      <c r="A54" s="87"/>
      <c r="B54" s="88"/>
      <c r="C54" s="88"/>
      <c r="D54" s="88"/>
      <c r="E54" s="88"/>
      <c r="F54" s="89"/>
    </row>
    <row r="55" spans="1:6" ht="15" customHeight="1">
      <c r="A55" s="87"/>
      <c r="B55" s="88"/>
      <c r="C55" s="88"/>
      <c r="D55" s="88"/>
      <c r="E55" s="88"/>
      <c r="F55" s="89"/>
    </row>
    <row r="56" spans="1:6" ht="15" customHeight="1">
      <c r="A56" s="87"/>
      <c r="B56" s="88"/>
      <c r="C56" s="88"/>
      <c r="D56" s="88"/>
      <c r="E56" s="88"/>
      <c r="F56" s="89"/>
    </row>
    <row r="57" spans="1:6" ht="15" customHeight="1">
      <c r="A57" s="87"/>
      <c r="B57" s="88"/>
      <c r="C57" s="88"/>
      <c r="D57" s="88"/>
      <c r="E57" s="88"/>
      <c r="F57" s="89"/>
    </row>
    <row r="58" spans="1:6" ht="15" customHeight="1">
      <c r="A58" s="87"/>
      <c r="B58" s="88"/>
      <c r="C58" s="88"/>
      <c r="D58" s="88"/>
      <c r="E58" s="88"/>
      <c r="F58" s="89"/>
    </row>
    <row r="59" spans="1:6" ht="15" customHeight="1">
      <c r="A59" s="87"/>
      <c r="B59" s="88"/>
      <c r="C59" s="88"/>
      <c r="D59" s="88"/>
      <c r="E59" s="88"/>
      <c r="F59" s="89"/>
    </row>
    <row r="60" spans="1:6" ht="15" customHeight="1">
      <c r="A60" s="87"/>
      <c r="B60" s="88"/>
      <c r="C60" s="88"/>
      <c r="D60" s="88"/>
      <c r="E60" s="88"/>
      <c r="F60" s="89"/>
    </row>
    <row r="61" spans="1:6" ht="15" customHeight="1">
      <c r="A61" s="87"/>
      <c r="B61" s="88"/>
      <c r="C61" s="88"/>
      <c r="D61" s="88"/>
      <c r="E61" s="88"/>
      <c r="F61" s="89"/>
    </row>
    <row r="62" spans="1:6" ht="15" customHeight="1">
      <c r="A62" s="87"/>
      <c r="B62" s="88"/>
      <c r="C62" s="88"/>
      <c r="D62" s="88"/>
      <c r="E62" s="88"/>
      <c r="F62" s="89"/>
    </row>
    <row r="63" spans="1:6" ht="15" customHeight="1">
      <c r="A63" s="87"/>
      <c r="B63" s="88"/>
      <c r="C63" s="88"/>
      <c r="D63" s="88"/>
      <c r="E63" s="88"/>
      <c r="F63" s="89"/>
    </row>
    <row r="64" spans="1:6" ht="15" customHeight="1">
      <c r="A64" s="87"/>
      <c r="B64" s="88"/>
      <c r="C64" s="88"/>
      <c r="D64" s="88"/>
      <c r="E64" s="88"/>
      <c r="F64" s="89"/>
    </row>
    <row r="65" spans="1:6" ht="15" customHeight="1">
      <c r="A65" s="87"/>
      <c r="B65" s="88"/>
      <c r="C65" s="88"/>
      <c r="D65" s="88"/>
      <c r="E65" s="88"/>
      <c r="F65" s="89"/>
    </row>
    <row r="66" spans="1:6" ht="15" customHeight="1">
      <c r="A66" s="87"/>
      <c r="B66" s="88"/>
      <c r="C66" s="88"/>
      <c r="D66" s="88"/>
      <c r="E66" s="88"/>
      <c r="F66" s="89"/>
    </row>
    <row r="67" spans="1:6" ht="15" customHeight="1">
      <c r="A67" s="87"/>
      <c r="B67" s="88"/>
      <c r="C67" s="88"/>
      <c r="D67" s="88"/>
      <c r="E67" s="88"/>
      <c r="F67" s="89"/>
    </row>
    <row r="68" spans="1:6" ht="15" customHeight="1">
      <c r="A68" s="87"/>
      <c r="B68" s="88"/>
      <c r="C68" s="88"/>
      <c r="D68" s="88"/>
      <c r="E68" s="88"/>
      <c r="F68" s="89"/>
    </row>
    <row r="69" spans="1:6" ht="90.5" customHeight="1">
      <c r="A69" s="90" t="s">
        <v>42</v>
      </c>
      <c r="B69" s="91"/>
      <c r="C69" s="91"/>
      <c r="D69" s="91"/>
      <c r="E69" s="91"/>
      <c r="F69" s="92"/>
    </row>
    <row r="70" spans="1:6" ht="15" customHeight="1">
      <c r="A70" s="93" t="s">
        <v>43</v>
      </c>
      <c r="B70" s="94"/>
      <c r="C70" s="94"/>
      <c r="D70" s="94"/>
      <c r="E70" s="94"/>
      <c r="F70" s="95"/>
    </row>
    <row r="71" spans="1:6" ht="133.5" customHeight="1">
      <c r="A71" s="96"/>
      <c r="B71" s="97"/>
      <c r="C71" s="97"/>
      <c r="D71" s="97"/>
      <c r="E71" s="97"/>
      <c r="F71" s="98"/>
    </row>
    <row r="72" spans="1:6" ht="15" customHeight="1">
      <c r="A72" s="35"/>
      <c r="B72" s="36"/>
      <c r="C72" s="36"/>
      <c r="D72" s="36"/>
      <c r="E72" s="36"/>
      <c r="F72" s="37"/>
    </row>
  </sheetData>
  <mergeCells count="35">
    <mergeCell ref="A48:F68"/>
    <mergeCell ref="A69:F69"/>
    <mergeCell ref="A70:F71"/>
    <mergeCell ref="A46:B46"/>
    <mergeCell ref="A1:F2"/>
    <mergeCell ref="C46:D47"/>
    <mergeCell ref="E46:F47"/>
    <mergeCell ref="B20:F20"/>
    <mergeCell ref="A21:A22"/>
    <mergeCell ref="B21:B22"/>
    <mergeCell ref="C21:C22"/>
    <mergeCell ref="D21:D22"/>
    <mergeCell ref="E21:E22"/>
    <mergeCell ref="F21:F22"/>
    <mergeCell ref="B15:F15"/>
    <mergeCell ref="B16:F16"/>
    <mergeCell ref="B17:F17"/>
    <mergeCell ref="B18:F18"/>
    <mergeCell ref="B19:C19"/>
    <mergeCell ref="A45:F45"/>
    <mergeCell ref="A43:F43"/>
    <mergeCell ref="A44:F44"/>
    <mergeCell ref="E19:F19"/>
    <mergeCell ref="B8:F8"/>
    <mergeCell ref="B3:F3"/>
    <mergeCell ref="B4:F4"/>
    <mergeCell ref="B5:F5"/>
    <mergeCell ref="B6:F6"/>
    <mergeCell ref="B7:F7"/>
    <mergeCell ref="B14:F14"/>
    <mergeCell ref="B9:F9"/>
    <mergeCell ref="B10:F10"/>
    <mergeCell ref="B11:F11"/>
    <mergeCell ref="B12:F12"/>
    <mergeCell ref="B13:F13"/>
  </mergeCells>
  <phoneticPr fontId="14" type="noConversion"/>
  <dataValidations count="2">
    <dataValidation type="custom" allowBlank="1" showDropDown="1" showErrorMessage="1" sqref="B3" xr:uid="{00000000-0002-0000-0900-000000000000}">
      <formula1>OR(NOT(ISERROR(DATEVALUE(B3))),AND(ISNUMBER(B3),LEFT(CELL("format",B3))="D"))</formula1>
    </dataValidation>
    <dataValidation type="decimal" operator="greaterThanOrEqual" allowBlank="1" showDropDown="1" showErrorMessage="1" sqref="D32:F37" xr:uid="{00000000-0002-0000-0900-000001000000}">
      <formula1>0</formula1>
    </dataValidation>
  </dataValidations>
  <pageMargins left="0.75" right="0.75" top="1" bottom="1" header="0" footer="0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8E809-1743-413C-BE6B-AE84AA26529F}">
  <dimension ref="A1:J72"/>
  <sheetViews>
    <sheetView tabSelected="1" zoomScaleSheetLayoutView="100" workbookViewId="0">
      <selection activeCell="A70" sqref="A70:F71"/>
    </sheetView>
  </sheetViews>
  <sheetFormatPr defaultColWidth="11.3046875" defaultRowHeight="15" customHeight="1"/>
  <cols>
    <col min="1" max="1" width="26.61328125" customWidth="1"/>
    <col min="2" max="2" width="13.3046875" customWidth="1"/>
    <col min="3" max="3" width="12.84375" customWidth="1"/>
    <col min="4" max="4" width="14.15234375" customWidth="1"/>
    <col min="5" max="5" width="12.3828125" customWidth="1"/>
    <col min="6" max="6" width="11.69140625" customWidth="1"/>
  </cols>
  <sheetData>
    <row r="1" spans="1:6" ht="22.5" customHeight="1">
      <c r="A1" s="101" t="s">
        <v>30</v>
      </c>
      <c r="B1" s="102"/>
      <c r="C1" s="102"/>
      <c r="D1" s="102"/>
      <c r="E1" s="102"/>
      <c r="F1" s="103"/>
    </row>
    <row r="2" spans="1:6" ht="15" customHeight="1">
      <c r="A2" s="104"/>
      <c r="B2" s="105"/>
      <c r="C2" s="105"/>
      <c r="D2" s="105"/>
      <c r="E2" s="105"/>
      <c r="F2" s="106"/>
    </row>
    <row r="3" spans="1:6" ht="15.5">
      <c r="A3" s="1" t="s">
        <v>0</v>
      </c>
      <c r="B3" s="65"/>
      <c r="C3" s="58"/>
      <c r="D3" s="58"/>
      <c r="E3" s="58"/>
      <c r="F3" s="59"/>
    </row>
    <row r="4" spans="1:6" ht="15.5">
      <c r="A4" s="1"/>
      <c r="B4" s="57"/>
      <c r="C4" s="58"/>
      <c r="D4" s="58"/>
      <c r="E4" s="58"/>
      <c r="F4" s="59"/>
    </row>
    <row r="5" spans="1:6" ht="15.5">
      <c r="A5" s="28" t="s">
        <v>1</v>
      </c>
      <c r="B5" s="66"/>
      <c r="C5" s="54"/>
      <c r="D5" s="54"/>
      <c r="E5" s="54"/>
      <c r="F5" s="55"/>
    </row>
    <row r="6" spans="1:6" ht="15.5">
      <c r="A6" s="28" t="s">
        <v>2</v>
      </c>
      <c r="B6" s="67"/>
      <c r="C6" s="54"/>
      <c r="D6" s="54"/>
      <c r="E6" s="54"/>
      <c r="F6" s="55"/>
    </row>
    <row r="7" spans="1:6" ht="15.5">
      <c r="A7" s="28" t="s">
        <v>3</v>
      </c>
      <c r="B7" s="67"/>
      <c r="C7" s="54"/>
      <c r="D7" s="54"/>
      <c r="E7" s="54"/>
      <c r="F7" s="55"/>
    </row>
    <row r="8" spans="1:6" ht="15.5">
      <c r="A8" s="29" t="s">
        <v>4</v>
      </c>
      <c r="B8" s="62"/>
      <c r="C8" s="63"/>
      <c r="D8" s="63"/>
      <c r="E8" s="63"/>
      <c r="F8" s="64"/>
    </row>
    <row r="9" spans="1:6" ht="15.5">
      <c r="A9" s="29" t="s">
        <v>5</v>
      </c>
      <c r="B9" s="53"/>
      <c r="C9" s="54"/>
      <c r="D9" s="54"/>
      <c r="E9" s="54"/>
      <c r="F9" s="55"/>
    </row>
    <row r="10" spans="1:6" ht="15.5">
      <c r="A10" s="28" t="s">
        <v>6</v>
      </c>
      <c r="B10" s="56"/>
      <c r="C10" s="54"/>
      <c r="D10" s="54"/>
      <c r="E10" s="54"/>
      <c r="F10" s="55"/>
    </row>
    <row r="11" spans="1:6" ht="15.5">
      <c r="A11" s="1"/>
      <c r="B11" s="57"/>
      <c r="C11" s="58"/>
      <c r="D11" s="58"/>
      <c r="E11" s="58"/>
      <c r="F11" s="59"/>
    </row>
    <row r="12" spans="1:6" ht="15.5">
      <c r="A12" s="30" t="s">
        <v>23</v>
      </c>
      <c r="B12" s="60"/>
      <c r="C12" s="51"/>
      <c r="D12" s="51"/>
      <c r="E12" s="51"/>
      <c r="F12" s="52"/>
    </row>
    <row r="13" spans="1:6" ht="15.5">
      <c r="A13" s="30" t="s">
        <v>2</v>
      </c>
      <c r="B13" s="61"/>
      <c r="C13" s="51"/>
      <c r="D13" s="51"/>
      <c r="E13" s="51"/>
      <c r="F13" s="52"/>
    </row>
    <row r="14" spans="1:6" ht="15.5">
      <c r="A14" s="30" t="s">
        <v>7</v>
      </c>
      <c r="B14" s="50"/>
      <c r="C14" s="51"/>
      <c r="D14" s="51"/>
      <c r="E14" s="51"/>
      <c r="F14" s="52"/>
    </row>
    <row r="15" spans="1:6" ht="15.5">
      <c r="A15" s="31" t="s">
        <v>3</v>
      </c>
      <c r="B15" s="68"/>
      <c r="C15" s="51"/>
      <c r="D15" s="51"/>
      <c r="E15" s="51"/>
      <c r="F15" s="52"/>
    </row>
    <row r="16" spans="1:6" ht="15.5">
      <c r="A16" s="31" t="s">
        <v>4</v>
      </c>
      <c r="B16" s="68"/>
      <c r="C16" s="51"/>
      <c r="D16" s="51"/>
      <c r="E16" s="51"/>
      <c r="F16" s="52"/>
    </row>
    <row r="17" spans="1:10" ht="15.5">
      <c r="A17" s="31" t="s">
        <v>8</v>
      </c>
      <c r="B17" s="68"/>
      <c r="C17" s="51"/>
      <c r="D17" s="51"/>
      <c r="E17" s="51"/>
      <c r="F17" s="52"/>
    </row>
    <row r="18" spans="1:10" ht="15.5">
      <c r="A18" s="2"/>
      <c r="B18" s="69" t="s">
        <v>36</v>
      </c>
      <c r="C18" s="70"/>
      <c r="D18" s="70"/>
      <c r="E18" s="70"/>
      <c r="F18" s="71"/>
    </row>
    <row r="19" spans="1:10" ht="15.5">
      <c r="A19" s="3" t="s">
        <v>9</v>
      </c>
      <c r="B19" s="72" t="s">
        <v>35</v>
      </c>
      <c r="C19" s="73"/>
      <c r="D19" s="4" t="s">
        <v>10</v>
      </c>
      <c r="E19" s="82" t="s">
        <v>11</v>
      </c>
      <c r="F19" s="83"/>
    </row>
    <row r="20" spans="1:10" ht="15.5">
      <c r="A20" s="5"/>
      <c r="B20" s="112"/>
      <c r="C20" s="113"/>
      <c r="D20" s="113"/>
      <c r="E20" s="113"/>
      <c r="F20" s="83"/>
    </row>
    <row r="21" spans="1:10" ht="15.5">
      <c r="A21" s="114" t="s">
        <v>38</v>
      </c>
      <c r="B21" s="114" t="s">
        <v>39</v>
      </c>
      <c r="C21" s="114" t="s">
        <v>37</v>
      </c>
      <c r="D21" s="116" t="s">
        <v>12</v>
      </c>
      <c r="E21" s="118" t="s">
        <v>13</v>
      </c>
      <c r="F21" s="116" t="s">
        <v>14</v>
      </c>
    </row>
    <row r="22" spans="1:10" ht="127" customHeight="1">
      <c r="A22" s="115"/>
      <c r="B22" s="115"/>
      <c r="C22" s="115"/>
      <c r="D22" s="117"/>
      <c r="E22" s="117"/>
      <c r="F22" s="117"/>
    </row>
    <row r="23" spans="1:10" ht="14.25" customHeight="1">
      <c r="A23" s="46" t="s">
        <v>33</v>
      </c>
      <c r="B23" s="46" t="s">
        <v>34</v>
      </c>
      <c r="C23" s="46"/>
      <c r="D23" s="46">
        <v>4</v>
      </c>
      <c r="E23" s="46">
        <v>2.99</v>
      </c>
      <c r="F23" s="46">
        <f>D23*E23</f>
        <v>11.96</v>
      </c>
    </row>
    <row r="24" spans="1:10" ht="14.25" customHeight="1">
      <c r="A24" s="26"/>
      <c r="B24" s="26"/>
      <c r="C24" s="26"/>
      <c r="D24" s="26"/>
      <c r="E24" s="26"/>
      <c r="F24" s="26"/>
    </row>
    <row r="25" spans="1:10" ht="14.25" customHeight="1">
      <c r="A25" s="26"/>
      <c r="B25" s="26"/>
      <c r="C25" s="26"/>
      <c r="D25" s="26"/>
      <c r="E25" s="26"/>
      <c r="F25" s="26"/>
    </row>
    <row r="26" spans="1:10" ht="14.25" customHeight="1">
      <c r="A26" s="26"/>
      <c r="B26" s="26"/>
      <c r="C26" s="26"/>
      <c r="D26" s="26"/>
      <c r="E26" s="26"/>
      <c r="F26" s="26"/>
    </row>
    <row r="27" spans="1:10" ht="14.25" customHeight="1">
      <c r="A27" s="26"/>
      <c r="B27" s="26"/>
      <c r="C27" s="26"/>
      <c r="D27" s="26"/>
      <c r="E27" s="26"/>
      <c r="F27" s="26"/>
      <c r="J27" s="27"/>
    </row>
    <row r="28" spans="1:10" ht="14.25" customHeight="1">
      <c r="A28" s="26"/>
      <c r="B28" s="26"/>
      <c r="C28" s="26"/>
      <c r="D28" s="26"/>
      <c r="E28" s="26"/>
      <c r="F28" s="26"/>
    </row>
    <row r="29" spans="1:10" ht="14.25" customHeight="1">
      <c r="A29" s="26"/>
      <c r="B29" s="26"/>
      <c r="C29" s="26"/>
      <c r="D29" s="26"/>
      <c r="E29" s="26"/>
      <c r="F29" s="26"/>
    </row>
    <row r="30" spans="1:10" ht="14.25" customHeight="1">
      <c r="A30" s="26"/>
      <c r="B30" s="26"/>
      <c r="C30" s="26"/>
      <c r="D30" s="26"/>
      <c r="E30" s="26"/>
      <c r="F30" s="26"/>
    </row>
    <row r="31" spans="1:10" ht="14.25" customHeight="1">
      <c r="A31" s="26"/>
      <c r="B31" s="26"/>
      <c r="C31" s="26"/>
      <c r="D31" s="26"/>
      <c r="E31" s="26"/>
      <c r="F31" s="26"/>
    </row>
    <row r="32" spans="1:10" ht="21" customHeight="1">
      <c r="A32" s="26"/>
      <c r="B32" s="7"/>
      <c r="C32" s="7"/>
      <c r="D32" s="8"/>
      <c r="E32" s="9"/>
      <c r="F32" s="9"/>
    </row>
    <row r="33" spans="1:6" ht="21" customHeight="1">
      <c r="A33" s="6"/>
      <c r="B33" s="7"/>
      <c r="C33" s="7"/>
      <c r="D33" s="8"/>
      <c r="E33" s="9"/>
      <c r="F33" s="9"/>
    </row>
    <row r="34" spans="1:6" ht="21" customHeight="1">
      <c r="A34" s="6"/>
      <c r="B34" s="7"/>
      <c r="C34" s="7"/>
      <c r="D34" s="8"/>
      <c r="E34" s="9"/>
      <c r="F34" s="9"/>
    </row>
    <row r="35" spans="1:6" ht="21" customHeight="1">
      <c r="A35" s="6"/>
      <c r="B35" s="7"/>
      <c r="C35" s="7"/>
      <c r="D35" s="8"/>
      <c r="E35" s="9"/>
      <c r="F35" s="9"/>
    </row>
    <row r="36" spans="1:6" ht="21" customHeight="1">
      <c r="A36" s="10"/>
      <c r="B36" s="11"/>
      <c r="C36" s="11"/>
      <c r="D36" s="12"/>
      <c r="E36" s="13"/>
      <c r="F36" s="13"/>
    </row>
    <row r="37" spans="1:6" ht="21" customHeight="1">
      <c r="A37" s="14"/>
      <c r="B37" s="15"/>
      <c r="C37" s="15"/>
      <c r="D37" s="16"/>
      <c r="E37" s="17"/>
      <c r="F37" s="17"/>
    </row>
    <row r="38" spans="1:6" ht="21" customHeight="1">
      <c r="A38" s="18"/>
      <c r="B38" s="18"/>
      <c r="C38" s="18"/>
      <c r="D38" s="18"/>
      <c r="E38" s="18"/>
      <c r="F38" s="18"/>
    </row>
    <row r="39" spans="1:6" ht="15.75" customHeight="1">
      <c r="A39" s="38"/>
      <c r="B39" s="42"/>
      <c r="C39" s="41"/>
      <c r="D39" s="39" t="s">
        <v>15</v>
      </c>
      <c r="E39" s="19"/>
      <c r="F39" s="48">
        <f>SUM(F23:F38)</f>
        <v>11.96</v>
      </c>
    </row>
    <row r="40" spans="1:6" ht="15.75" customHeight="1">
      <c r="A40" s="43" t="s">
        <v>29</v>
      </c>
      <c r="B40" s="40"/>
      <c r="C40" s="40"/>
      <c r="D40" s="33" t="s">
        <v>24</v>
      </c>
      <c r="E40" s="34" t="s">
        <v>25</v>
      </c>
      <c r="F40" s="47" t="s">
        <v>26</v>
      </c>
    </row>
    <row r="41" spans="1:6" ht="15.75" customHeight="1">
      <c r="A41" s="20" t="s">
        <v>16</v>
      </c>
      <c r="B41" s="21" t="s">
        <v>17</v>
      </c>
      <c r="C41" s="21" t="s">
        <v>18</v>
      </c>
      <c r="D41" s="21" t="s">
        <v>19</v>
      </c>
      <c r="E41" s="22" t="s">
        <v>20</v>
      </c>
      <c r="F41" s="23" t="s">
        <v>21</v>
      </c>
    </row>
    <row r="42" spans="1:6" ht="15.75" customHeight="1">
      <c r="A42" s="44" t="s">
        <v>31</v>
      </c>
      <c r="B42" s="45" t="s">
        <v>32</v>
      </c>
      <c r="C42" s="11"/>
      <c r="D42" s="32"/>
      <c r="E42" s="32"/>
      <c r="F42" s="11"/>
    </row>
    <row r="43" spans="1:6" ht="15.75" customHeight="1">
      <c r="A43" s="77" t="s">
        <v>28</v>
      </c>
      <c r="B43" s="77"/>
      <c r="C43" s="77"/>
      <c r="D43" s="77"/>
      <c r="E43" s="77"/>
      <c r="F43" s="78"/>
    </row>
    <row r="44" spans="1:6" ht="15.75" customHeight="1">
      <c r="A44" s="79" t="s">
        <v>40</v>
      </c>
      <c r="B44" s="80"/>
      <c r="C44" s="80"/>
      <c r="D44" s="80"/>
      <c r="E44" s="80"/>
      <c r="F44" s="81"/>
    </row>
    <row r="45" spans="1:6" ht="15.75" customHeight="1">
      <c r="A45" s="74" t="s">
        <v>27</v>
      </c>
      <c r="B45" s="75"/>
      <c r="C45" s="75"/>
      <c r="D45" s="75"/>
      <c r="E45" s="75"/>
      <c r="F45" s="76"/>
    </row>
    <row r="46" spans="1:6" ht="22" customHeight="1">
      <c r="A46" s="99"/>
      <c r="B46" s="100"/>
      <c r="C46" s="107" t="s">
        <v>22</v>
      </c>
      <c r="D46" s="108"/>
      <c r="E46" s="110"/>
      <c r="F46" s="111"/>
    </row>
    <row r="47" spans="1:6" ht="22" customHeight="1">
      <c r="A47" s="24"/>
      <c r="B47" s="49"/>
      <c r="C47" s="109"/>
      <c r="D47" s="108"/>
      <c r="E47" s="109"/>
      <c r="F47" s="111"/>
    </row>
    <row r="48" spans="1:6" ht="15.75" customHeight="1">
      <c r="A48" s="84" t="s">
        <v>41</v>
      </c>
      <c r="B48" s="85"/>
      <c r="C48" s="85"/>
      <c r="D48" s="85"/>
      <c r="E48" s="85"/>
      <c r="F48" s="86"/>
    </row>
    <row r="49" spans="1:6" ht="15.75" customHeight="1">
      <c r="A49" s="87"/>
      <c r="B49" s="88"/>
      <c r="C49" s="88"/>
      <c r="D49" s="88"/>
      <c r="E49" s="88"/>
      <c r="F49" s="89"/>
    </row>
    <row r="50" spans="1:6" ht="15.75" customHeight="1">
      <c r="A50" s="87"/>
      <c r="B50" s="88"/>
      <c r="C50" s="88"/>
      <c r="D50" s="88"/>
      <c r="E50" s="88"/>
      <c r="F50" s="89"/>
    </row>
    <row r="51" spans="1:6" ht="15.75" customHeight="1">
      <c r="A51" s="87"/>
      <c r="B51" s="88"/>
      <c r="C51" s="88"/>
      <c r="D51" s="88"/>
      <c r="E51" s="88"/>
      <c r="F51" s="89"/>
    </row>
    <row r="52" spans="1:6" ht="15" customHeight="1">
      <c r="A52" s="87"/>
      <c r="B52" s="88"/>
      <c r="C52" s="88"/>
      <c r="D52" s="88"/>
      <c r="E52" s="88"/>
      <c r="F52" s="89"/>
    </row>
    <row r="53" spans="1:6" ht="15" customHeight="1">
      <c r="A53" s="87"/>
      <c r="B53" s="88"/>
      <c r="C53" s="88"/>
      <c r="D53" s="88"/>
      <c r="E53" s="88"/>
      <c r="F53" s="89"/>
    </row>
    <row r="54" spans="1:6" ht="15" customHeight="1">
      <c r="A54" s="87"/>
      <c r="B54" s="88"/>
      <c r="C54" s="88"/>
      <c r="D54" s="88"/>
      <c r="E54" s="88"/>
      <c r="F54" s="89"/>
    </row>
    <row r="55" spans="1:6" ht="15" customHeight="1">
      <c r="A55" s="87"/>
      <c r="B55" s="88"/>
      <c r="C55" s="88"/>
      <c r="D55" s="88"/>
      <c r="E55" s="88"/>
      <c r="F55" s="89"/>
    </row>
    <row r="56" spans="1:6" ht="15" customHeight="1">
      <c r="A56" s="87"/>
      <c r="B56" s="88"/>
      <c r="C56" s="88"/>
      <c r="D56" s="88"/>
      <c r="E56" s="88"/>
      <c r="F56" s="89"/>
    </row>
    <row r="57" spans="1:6" ht="15" customHeight="1">
      <c r="A57" s="87"/>
      <c r="B57" s="88"/>
      <c r="C57" s="88"/>
      <c r="D57" s="88"/>
      <c r="E57" s="88"/>
      <c r="F57" s="89"/>
    </row>
    <row r="58" spans="1:6" ht="15" customHeight="1">
      <c r="A58" s="87"/>
      <c r="B58" s="88"/>
      <c r="C58" s="88"/>
      <c r="D58" s="88"/>
      <c r="E58" s="88"/>
      <c r="F58" s="89"/>
    </row>
    <row r="59" spans="1:6" ht="15" customHeight="1">
      <c r="A59" s="87"/>
      <c r="B59" s="88"/>
      <c r="C59" s="88"/>
      <c r="D59" s="88"/>
      <c r="E59" s="88"/>
      <c r="F59" s="89"/>
    </row>
    <row r="60" spans="1:6" ht="15" customHeight="1">
      <c r="A60" s="87"/>
      <c r="B60" s="88"/>
      <c r="C60" s="88"/>
      <c r="D60" s="88"/>
      <c r="E60" s="88"/>
      <c r="F60" s="89"/>
    </row>
    <row r="61" spans="1:6" ht="15" customHeight="1">
      <c r="A61" s="87"/>
      <c r="B61" s="88"/>
      <c r="C61" s="88"/>
      <c r="D61" s="88"/>
      <c r="E61" s="88"/>
      <c r="F61" s="89"/>
    </row>
    <row r="62" spans="1:6" ht="15" customHeight="1">
      <c r="A62" s="87"/>
      <c r="B62" s="88"/>
      <c r="C62" s="88"/>
      <c r="D62" s="88"/>
      <c r="E62" s="88"/>
      <c r="F62" s="89"/>
    </row>
    <row r="63" spans="1:6" ht="15" customHeight="1">
      <c r="A63" s="87"/>
      <c r="B63" s="88"/>
      <c r="C63" s="88"/>
      <c r="D63" s="88"/>
      <c r="E63" s="88"/>
      <c r="F63" s="89"/>
    </row>
    <row r="64" spans="1:6" ht="15" customHeight="1">
      <c r="A64" s="87"/>
      <c r="B64" s="88"/>
      <c r="C64" s="88"/>
      <c r="D64" s="88"/>
      <c r="E64" s="88"/>
      <c r="F64" s="89"/>
    </row>
    <row r="65" spans="1:6" ht="15" customHeight="1">
      <c r="A65" s="87"/>
      <c r="B65" s="88"/>
      <c r="C65" s="88"/>
      <c r="D65" s="88"/>
      <c r="E65" s="88"/>
      <c r="F65" s="89"/>
    </row>
    <row r="66" spans="1:6" ht="15" customHeight="1">
      <c r="A66" s="87"/>
      <c r="B66" s="88"/>
      <c r="C66" s="88"/>
      <c r="D66" s="88"/>
      <c r="E66" s="88"/>
      <c r="F66" s="89"/>
    </row>
    <row r="67" spans="1:6" ht="15" customHeight="1">
      <c r="A67" s="87"/>
      <c r="B67" s="88"/>
      <c r="C67" s="88"/>
      <c r="D67" s="88"/>
      <c r="E67" s="88"/>
      <c r="F67" s="89"/>
    </row>
    <row r="68" spans="1:6" ht="15" customHeight="1">
      <c r="A68" s="87"/>
      <c r="B68" s="88"/>
      <c r="C68" s="88"/>
      <c r="D68" s="88"/>
      <c r="E68" s="88"/>
      <c r="F68" s="89"/>
    </row>
    <row r="69" spans="1:6" ht="90.5" customHeight="1">
      <c r="A69" s="90" t="s">
        <v>42</v>
      </c>
      <c r="B69" s="91"/>
      <c r="C69" s="91"/>
      <c r="D69" s="91"/>
      <c r="E69" s="91"/>
      <c r="F69" s="92"/>
    </row>
    <row r="70" spans="1:6" ht="15" customHeight="1">
      <c r="A70" s="93" t="s">
        <v>43</v>
      </c>
      <c r="B70" s="94"/>
      <c r="C70" s="94"/>
      <c r="D70" s="94"/>
      <c r="E70" s="94"/>
      <c r="F70" s="95"/>
    </row>
    <row r="71" spans="1:6" ht="133.5" customHeight="1">
      <c r="A71" s="96"/>
      <c r="B71" s="97"/>
      <c r="C71" s="97"/>
      <c r="D71" s="97"/>
      <c r="E71" s="97"/>
      <c r="F71" s="98"/>
    </row>
    <row r="72" spans="1:6" ht="15" customHeight="1">
      <c r="A72" s="35"/>
      <c r="B72" s="36"/>
      <c r="C72" s="36"/>
      <c r="D72" s="36"/>
      <c r="E72" s="36"/>
      <c r="F72" s="37"/>
    </row>
  </sheetData>
  <mergeCells count="35">
    <mergeCell ref="A48:F68"/>
    <mergeCell ref="A69:F69"/>
    <mergeCell ref="A70:F71"/>
    <mergeCell ref="A43:F43"/>
    <mergeCell ref="A44:F44"/>
    <mergeCell ref="A45:F45"/>
    <mergeCell ref="A46:B46"/>
    <mergeCell ref="C46:D47"/>
    <mergeCell ref="E46:F47"/>
    <mergeCell ref="B20:F20"/>
    <mergeCell ref="A21:A22"/>
    <mergeCell ref="B21:B22"/>
    <mergeCell ref="C21:C22"/>
    <mergeCell ref="D21:D22"/>
    <mergeCell ref="E21:E22"/>
    <mergeCell ref="F21:F22"/>
    <mergeCell ref="B14:F14"/>
    <mergeCell ref="B15:F15"/>
    <mergeCell ref="B16:F16"/>
    <mergeCell ref="B17:F17"/>
    <mergeCell ref="B18:F18"/>
    <mergeCell ref="B19:C19"/>
    <mergeCell ref="E19:F19"/>
    <mergeCell ref="B8:F8"/>
    <mergeCell ref="B9:F9"/>
    <mergeCell ref="B10:F10"/>
    <mergeCell ref="B11:F11"/>
    <mergeCell ref="B12:F12"/>
    <mergeCell ref="B13:F13"/>
    <mergeCell ref="A1:F2"/>
    <mergeCell ref="B3:F3"/>
    <mergeCell ref="B4:F4"/>
    <mergeCell ref="B5:F5"/>
    <mergeCell ref="B6:F6"/>
    <mergeCell ref="B7:F7"/>
  </mergeCells>
  <dataValidations count="2">
    <dataValidation type="decimal" operator="greaterThanOrEqual" allowBlank="1" showDropDown="1" showErrorMessage="1" sqref="D32:F37" xr:uid="{F704159E-989A-416D-87B9-D3187155B4E9}">
      <formula1>0</formula1>
    </dataValidation>
    <dataValidation type="custom" allowBlank="1" showDropDown="1" showErrorMessage="1" sqref="B3" xr:uid="{5E2B119D-14FD-4D1D-BF81-1450F489BA6A}">
      <formula1>OR(NOT(ISERROR(DATEVALUE(B3))),AND(ISNUMBER(B3),LEFT(CELL("format",B3))="D"))</formula1>
    </dataValidation>
  </dataValidations>
  <pageMargins left="0.75" right="0.75" top="1" bottom="1" header="0" footer="0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委託單</vt:lpstr>
      <vt:lpstr>委託單 - 第二位收件人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Minnie Tang</cp:lastModifiedBy>
  <cp:revision/>
  <dcterms:created xsi:type="dcterms:W3CDTF">2021-01-31T07:56:18Z</dcterms:created>
  <dcterms:modified xsi:type="dcterms:W3CDTF">2022-04-04T18:43:18Z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